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A2" i="2"/>
  <c r="A3" s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</calcChain>
</file>

<file path=xl/sharedStrings.xml><?xml version="1.0" encoding="utf-8"?>
<sst xmlns="http://schemas.openxmlformats.org/spreadsheetml/2006/main" count="260" uniqueCount="149">
  <si>
    <t>N. Progr.</t>
  </si>
  <si>
    <t>Rif. Imp.</t>
  </si>
  <si>
    <t>Descrizione</t>
  </si>
  <si>
    <t>Ubicazione</t>
  </si>
  <si>
    <t>Tipo di combustibile</t>
  </si>
  <si>
    <t>Matricola contatore</t>
  </si>
  <si>
    <t>Potenzialità kcal/h.</t>
  </si>
  <si>
    <t>Scuola materna</t>
  </si>
  <si>
    <t>Asilo nido</t>
  </si>
  <si>
    <t>Scuola materna - capoluogo</t>
  </si>
  <si>
    <t>Scuola materna Mingo</t>
  </si>
  <si>
    <t>Scuola elementare</t>
  </si>
  <si>
    <t>Ufficio giudice di page</t>
  </si>
  <si>
    <t>Scuola elementare - Pollino</t>
  </si>
  <si>
    <t>Scuola elementare Direz. Didat.</t>
  </si>
  <si>
    <t>Via Svolta - Africa</t>
  </si>
  <si>
    <t>Via R. Sanzio</t>
  </si>
  <si>
    <t>Via Monteverdi - Ponterosso</t>
  </si>
  <si>
    <t>Via Croce Verde - Vallecchia</t>
  </si>
  <si>
    <t>Via Comunale di Strettoia</t>
  </si>
  <si>
    <t>Via Provinciale Vallecchia</t>
  </si>
  <si>
    <t>Via Ficalucci</t>
  </si>
  <si>
    <t>Via Capriglia</t>
  </si>
  <si>
    <t>Valdicastello</t>
  </si>
  <si>
    <t>Via Zola</t>
  </si>
  <si>
    <t>Via Pontenuovo</t>
  </si>
  <si>
    <t>Via Catalani - Tonfano</t>
  </si>
  <si>
    <t>Via del Sale - Quadrellara</t>
  </si>
  <si>
    <t>metano</t>
  </si>
  <si>
    <t>gasolio</t>
  </si>
  <si>
    <t>Scuola elementare - Montiscendi</t>
  </si>
  <si>
    <t>Scuola media - Barsanti</t>
  </si>
  <si>
    <t>Scuola media</t>
  </si>
  <si>
    <t>Palazzo pretorio</t>
  </si>
  <si>
    <t>Impianto sportivo</t>
  </si>
  <si>
    <t>Impianto sportivo - campo di atletica</t>
  </si>
  <si>
    <t>Palazzo comunale</t>
  </si>
  <si>
    <t>Ufficio V.V.U.U. c/o scuola P</t>
  </si>
  <si>
    <t>Africa</t>
  </si>
  <si>
    <t>Via Crociale - Crociale</t>
  </si>
  <si>
    <t>Via Case Popolari - Strettoia</t>
  </si>
  <si>
    <t>Via Aurelia</t>
  </si>
  <si>
    <t>Capezzano</t>
  </si>
  <si>
    <t>Via Barsanti</t>
  </si>
  <si>
    <t>Via Catalani - Santini</t>
  </si>
  <si>
    <t>via Martiri di Sant'Anna</t>
  </si>
  <si>
    <t>Via Pisanica</t>
  </si>
  <si>
    <t>Piazza Matteotti</t>
  </si>
  <si>
    <t>gpl</t>
  </si>
  <si>
    <t>31a</t>
  </si>
  <si>
    <t>31/b</t>
  </si>
  <si>
    <t>27/a</t>
  </si>
  <si>
    <t>27/b</t>
  </si>
  <si>
    <t>Mercato</t>
  </si>
  <si>
    <t>Ufficio commercio</t>
  </si>
  <si>
    <t>Ufficio ecologia</t>
  </si>
  <si>
    <t>Uffici distaccati</t>
  </si>
  <si>
    <t>Biblioteca</t>
  </si>
  <si>
    <t>Officina comunale</t>
  </si>
  <si>
    <t>Cinema teatro comunale</t>
  </si>
  <si>
    <t>Archivio storico</t>
  </si>
  <si>
    <t>Colonia alto Matanna</t>
  </si>
  <si>
    <t>Villa versiliana</t>
  </si>
  <si>
    <t>Via Oberdan</t>
  </si>
  <si>
    <t>Piazza Duomo</t>
  </si>
  <si>
    <t>Via Garibaldi</t>
  </si>
  <si>
    <t>Viale Marconi</t>
  </si>
  <si>
    <t>Loc. Matanna - Stazzema</t>
  </si>
  <si>
    <t>Viale Morin</t>
  </si>
  <si>
    <t>olio combustibile</t>
  </si>
  <si>
    <t>Uffici distaccati xxxxxx</t>
  </si>
  <si>
    <t>Palazzina Ex GIL</t>
  </si>
  <si>
    <t>Ex Informa Giovani</t>
  </si>
  <si>
    <t>Centro Civico "Rosa Bianca"</t>
  </si>
  <si>
    <t>Centro Civico "B. Pilli"</t>
  </si>
  <si>
    <t>Centro Polifunzionale "Osterietta"</t>
  </si>
  <si>
    <t>Asilo Nido "Bambi"</t>
  </si>
  <si>
    <t>&gt;30.000</t>
  </si>
  <si>
    <t>Gruppo Frigo o condizionamento (Produttore, Modello, Potenza)</t>
  </si>
  <si>
    <t>Unità Trattamento Aria  (Produttore, Modello, Potenza)</t>
  </si>
  <si>
    <t xml:space="preserve"> Caldaia  (Produttore, Modello, Potenza)</t>
  </si>
  <si>
    <t>Bruciatore (Produttore, Modello, Potenza)</t>
  </si>
  <si>
    <t>Archivio Storico</t>
  </si>
  <si>
    <t>Generatore di Calore - Potenza Termica del Focolare (kW)</t>
  </si>
  <si>
    <t>Asilo Nido</t>
  </si>
  <si>
    <t>Via Dante Alighieri, Loc. Fiumetto</t>
  </si>
  <si>
    <t>Campo di Atletica</t>
  </si>
  <si>
    <t>Campo Sportivo del Sale</t>
  </si>
  <si>
    <t>Via Del Sale, Marina di Pietrasanta</t>
  </si>
  <si>
    <t>Campo Sportivo Pedonese</t>
  </si>
  <si>
    <t>Via Leopardi</t>
  </si>
  <si>
    <t>Campo Sportivo Strattoia</t>
  </si>
  <si>
    <t>Via Montescendi</t>
  </si>
  <si>
    <t>Centro Civico La Rosa Bianca</t>
  </si>
  <si>
    <t>Via G. Bernini</t>
  </si>
  <si>
    <t>Centro Civico Pilli</t>
  </si>
  <si>
    <t>Via Corce Verde, Loc. Vallecchia</t>
  </si>
  <si>
    <t>Centro Polifunzionale</t>
  </si>
  <si>
    <t>Via Osterietta</t>
  </si>
  <si>
    <t>Cinema Teatro Comunale</t>
  </si>
  <si>
    <t>Complesso Pascoli, Media Barsanti, ITGC Don Lazzari</t>
  </si>
  <si>
    <t>Comune Sede Distaccata</t>
  </si>
  <si>
    <t>Via Martiri di Sant'Anna</t>
  </si>
  <si>
    <t>Condizionamento - Potenza Frigo (kW)</t>
  </si>
  <si>
    <t>Direzione Didattica</t>
  </si>
  <si>
    <t>Via Catalani, Loc. tonfano</t>
  </si>
  <si>
    <t>Edificio a Disposizione, Ex Scuola Elementare Capezzano Monte</t>
  </si>
  <si>
    <t>Loc. Capezzano Monte</t>
  </si>
  <si>
    <t>Giudici di Pace</t>
  </si>
  <si>
    <t>Via E. Zola</t>
  </si>
  <si>
    <t>Pompa di calore</t>
  </si>
  <si>
    <t xml:space="preserve">Palazzo Comunale </t>
  </si>
  <si>
    <t>Palestra Africa</t>
  </si>
  <si>
    <t>Via della Svolta</t>
  </si>
  <si>
    <t>Sala Consiliare municipio</t>
  </si>
  <si>
    <t>Scuola Elementare Crociale</t>
  </si>
  <si>
    <t>Via Traversa, Loc. Crociale</t>
  </si>
  <si>
    <t>Scuola Elementare e Media Barsanti</t>
  </si>
  <si>
    <t>Via P.E. Barsanti</t>
  </si>
  <si>
    <t>Scola Elementare e Media Santini</t>
  </si>
  <si>
    <t>Scuola Elementare Pollino</t>
  </si>
  <si>
    <t>Scuola Elementare Quadrellara</t>
  </si>
  <si>
    <t>Via Del Sale, Loc. Quadrellara</t>
  </si>
  <si>
    <t>Scuola Elementare Stettoia</t>
  </si>
  <si>
    <t>Via Case Popolari, Loc. Strettoia</t>
  </si>
  <si>
    <t>Scuola Elementare Vallecchia</t>
  </si>
  <si>
    <t>Via Croce Verde</t>
  </si>
  <si>
    <t>Scola Elementare Africa</t>
  </si>
  <si>
    <t>Via Svolta, Loc. Africa</t>
  </si>
  <si>
    <t>Scola Materna Africa</t>
  </si>
  <si>
    <t>Scuola Materna Capoluogo</t>
  </si>
  <si>
    <t>Scuola Materna Marina di Pietrasanta</t>
  </si>
  <si>
    <t>Scuola Materna Ponterosso</t>
  </si>
  <si>
    <t>Via Monteverdi, Loc. Ponterosso</t>
  </si>
  <si>
    <t>Scuola Materna Val di Castello</t>
  </si>
  <si>
    <t>Via Comunale</t>
  </si>
  <si>
    <t>Scuola Materna Vallecchia</t>
  </si>
  <si>
    <t>Scuola Materna Capriglia</t>
  </si>
  <si>
    <t>Stadio Comunale</t>
  </si>
  <si>
    <t>Via Crocialetto</t>
  </si>
  <si>
    <t>Uffci comunali</t>
  </si>
  <si>
    <t>Via martiri di Sant'Anna</t>
  </si>
  <si>
    <t>Uffici Officina Comunale</t>
  </si>
  <si>
    <t>Ufficio Scuola Piazza Duomo</t>
  </si>
  <si>
    <t>Vigili Urbani</t>
  </si>
  <si>
    <t>Chiller</t>
  </si>
  <si>
    <t>Split</t>
  </si>
  <si>
    <t>Scuola Materna Strettoia</t>
  </si>
  <si>
    <t>Via Comunale, Loc. Strettoia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</si>
</sst>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3" fontId="1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workbookViewId="0">
      <pane ySplit="1" topLeftCell="A24" activePane="bottomLeft" state="frozen"/>
      <selection pane="bottomLeft" sqref="A1:J45"/>
    </sheetView>
  </sheetViews>
  <sheetFormatPr defaultRowHeight="15"/>
  <cols>
    <col min="1" max="1" width="6.140625" customWidth="1"/>
    <col min="2" max="2" width="6.140625" style="2" customWidth="1"/>
    <col min="3" max="3" width="34.140625" bestFit="1" customWidth="1"/>
    <col min="4" max="4" width="26.85546875" bestFit="1" customWidth="1"/>
    <col min="5" max="5" width="13.85546875" style="1" customWidth="1"/>
    <col min="6" max="6" width="18.5703125" style="1" bestFit="1" customWidth="1"/>
    <col min="7" max="7" width="13.28515625" style="12" customWidth="1"/>
    <col min="8" max="8" width="21.7109375" customWidth="1"/>
    <col min="9" max="9" width="19.42578125" customWidth="1"/>
    <col min="10" max="10" width="15.42578125" customWidth="1"/>
    <col min="11" max="11" width="15.85546875" customWidth="1"/>
  </cols>
  <sheetData>
    <row r="1" spans="1:11" s="5" customFormat="1" ht="90">
      <c r="A1" s="6" t="s">
        <v>0</v>
      </c>
      <c r="B1" s="7" t="s">
        <v>1</v>
      </c>
      <c r="C1" s="6" t="s">
        <v>2</v>
      </c>
      <c r="D1" s="6" t="s">
        <v>3</v>
      </c>
      <c r="E1" s="8" t="s">
        <v>4</v>
      </c>
      <c r="F1" s="8" t="s">
        <v>5</v>
      </c>
      <c r="G1" s="10" t="s">
        <v>6</v>
      </c>
      <c r="H1" s="5" t="s">
        <v>81</v>
      </c>
      <c r="I1" s="5" t="s">
        <v>80</v>
      </c>
      <c r="J1" s="5" t="s">
        <v>78</v>
      </c>
      <c r="K1" s="5" t="s">
        <v>79</v>
      </c>
    </row>
    <row r="2" spans="1:11">
      <c r="A2" s="3">
        <v>1</v>
      </c>
      <c r="B2" s="4">
        <v>1</v>
      </c>
      <c r="C2" s="3" t="s">
        <v>7</v>
      </c>
      <c r="D2" s="3" t="s">
        <v>15</v>
      </c>
      <c r="E2" s="9" t="s">
        <v>28</v>
      </c>
      <c r="F2" s="9">
        <v>22947084</v>
      </c>
      <c r="G2" s="11">
        <v>100000</v>
      </c>
    </row>
    <row r="3" spans="1:11">
      <c r="A3" s="3">
        <v>2</v>
      </c>
      <c r="B3" s="4">
        <v>2</v>
      </c>
      <c r="C3" s="3" t="s">
        <v>8</v>
      </c>
      <c r="D3" s="3" t="s">
        <v>16</v>
      </c>
      <c r="E3" s="9" t="s">
        <v>28</v>
      </c>
      <c r="F3" s="9">
        <v>24242626</v>
      </c>
      <c r="G3" s="11"/>
    </row>
    <row r="4" spans="1:11">
      <c r="A4" s="3">
        <v>3</v>
      </c>
      <c r="B4" s="4">
        <v>3</v>
      </c>
      <c r="C4" s="3" t="s">
        <v>7</v>
      </c>
      <c r="D4" s="3" t="s">
        <v>17</v>
      </c>
      <c r="E4" s="9" t="s">
        <v>28</v>
      </c>
      <c r="F4" s="9">
        <v>22236350</v>
      </c>
      <c r="G4" s="11"/>
    </row>
    <row r="5" spans="1:11">
      <c r="A5" s="3">
        <v>4</v>
      </c>
      <c r="B5" s="4">
        <v>4</v>
      </c>
      <c r="C5" s="3" t="s">
        <v>7</v>
      </c>
      <c r="D5" s="3" t="s">
        <v>18</v>
      </c>
      <c r="E5" s="9" t="s">
        <v>29</v>
      </c>
      <c r="F5" s="9"/>
      <c r="G5" s="11">
        <v>88660</v>
      </c>
    </row>
    <row r="6" spans="1:11">
      <c r="A6" s="3">
        <v>5</v>
      </c>
      <c r="B6" s="4">
        <v>5</v>
      </c>
      <c r="C6" s="3" t="s">
        <v>7</v>
      </c>
      <c r="D6" s="3" t="s">
        <v>19</v>
      </c>
      <c r="E6" s="9" t="s">
        <v>28</v>
      </c>
      <c r="F6" s="9">
        <v>53776638</v>
      </c>
      <c r="G6" s="11">
        <v>100000</v>
      </c>
    </row>
    <row r="7" spans="1:11">
      <c r="A7" s="3">
        <v>6</v>
      </c>
      <c r="B7" s="4">
        <v>6</v>
      </c>
      <c r="C7" s="3" t="s">
        <v>9</v>
      </c>
      <c r="D7" s="3" t="s">
        <v>20</v>
      </c>
      <c r="E7" s="9" t="s">
        <v>28</v>
      </c>
      <c r="F7" s="9">
        <v>21964862</v>
      </c>
      <c r="G7" s="11">
        <v>80000</v>
      </c>
    </row>
    <row r="8" spans="1:11">
      <c r="A8" s="3">
        <v>7</v>
      </c>
      <c r="B8" s="4">
        <v>7</v>
      </c>
      <c r="C8" s="3" t="s">
        <v>10</v>
      </c>
      <c r="D8" s="3" t="s">
        <v>21</v>
      </c>
      <c r="E8" s="9" t="s">
        <v>28</v>
      </c>
      <c r="F8" s="9"/>
      <c r="G8" s="11"/>
    </row>
    <row r="9" spans="1:11">
      <c r="A9" s="3">
        <v>8</v>
      </c>
      <c r="B9" s="4">
        <v>8</v>
      </c>
      <c r="C9" s="3" t="s">
        <v>7</v>
      </c>
      <c r="D9" s="3" t="s">
        <v>22</v>
      </c>
      <c r="E9" s="9" t="s">
        <v>29</v>
      </c>
      <c r="F9" s="9"/>
      <c r="G9" s="11">
        <v>74992</v>
      </c>
    </row>
    <row r="10" spans="1:11">
      <c r="A10" s="3">
        <v>9</v>
      </c>
      <c r="B10" s="4">
        <v>9</v>
      </c>
      <c r="C10" s="3" t="s">
        <v>11</v>
      </c>
      <c r="D10" s="3" t="s">
        <v>23</v>
      </c>
      <c r="E10" s="9" t="s">
        <v>28</v>
      </c>
      <c r="F10" s="9"/>
      <c r="G10" s="11">
        <v>100000</v>
      </c>
    </row>
    <row r="11" spans="1:11">
      <c r="A11" s="3">
        <v>10</v>
      </c>
      <c r="B11" s="4">
        <v>10</v>
      </c>
      <c r="C11" s="3" t="s">
        <v>12</v>
      </c>
      <c r="D11" s="3" t="s">
        <v>24</v>
      </c>
      <c r="E11" s="9" t="s">
        <v>28</v>
      </c>
      <c r="F11" s="9"/>
      <c r="G11" s="11"/>
    </row>
    <row r="12" spans="1:11">
      <c r="A12" s="3">
        <v>11</v>
      </c>
      <c r="B12" s="4">
        <v>11</v>
      </c>
      <c r="C12" s="3" t="s">
        <v>13</v>
      </c>
      <c r="D12" s="3" t="s">
        <v>25</v>
      </c>
      <c r="E12" s="9" t="s">
        <v>28</v>
      </c>
      <c r="F12" s="9"/>
      <c r="G12" s="11">
        <v>100000</v>
      </c>
    </row>
    <row r="13" spans="1:11">
      <c r="A13" s="3">
        <v>12</v>
      </c>
      <c r="B13" s="4">
        <v>12</v>
      </c>
      <c r="C13" s="3" t="s">
        <v>14</v>
      </c>
      <c r="D13" s="3" t="s">
        <v>26</v>
      </c>
      <c r="E13" s="9" t="s">
        <v>28</v>
      </c>
      <c r="F13" s="9"/>
      <c r="G13" s="11">
        <v>100000</v>
      </c>
    </row>
    <row r="14" spans="1:11">
      <c r="A14" s="3">
        <v>13</v>
      </c>
      <c r="B14" s="4">
        <v>13</v>
      </c>
      <c r="C14" s="3" t="s">
        <v>11</v>
      </c>
      <c r="D14" s="3" t="s">
        <v>27</v>
      </c>
      <c r="E14" s="9" t="s">
        <v>28</v>
      </c>
      <c r="F14" s="9"/>
      <c r="G14" s="11">
        <v>100000</v>
      </c>
    </row>
    <row r="15" spans="1:11">
      <c r="A15" s="3">
        <v>14</v>
      </c>
      <c r="B15" s="4">
        <v>14</v>
      </c>
      <c r="C15" s="3" t="s">
        <v>11</v>
      </c>
      <c r="D15" s="3" t="s">
        <v>38</v>
      </c>
      <c r="E15" s="9" t="s">
        <v>28</v>
      </c>
      <c r="F15" s="9"/>
      <c r="G15" s="11">
        <v>40000</v>
      </c>
    </row>
    <row r="16" spans="1:11">
      <c r="A16" s="3">
        <v>15</v>
      </c>
      <c r="B16" s="4">
        <v>15</v>
      </c>
      <c r="C16" s="3" t="s">
        <v>11</v>
      </c>
      <c r="D16" s="3" t="s">
        <v>39</v>
      </c>
      <c r="E16" s="9" t="s">
        <v>28</v>
      </c>
      <c r="F16" s="9"/>
      <c r="G16" s="11">
        <v>100000</v>
      </c>
    </row>
    <row r="17" spans="1:7">
      <c r="A17" s="3">
        <v>16</v>
      </c>
      <c r="B17" s="4">
        <v>16</v>
      </c>
      <c r="C17" s="3" t="s">
        <v>11</v>
      </c>
      <c r="D17" s="3" t="s">
        <v>40</v>
      </c>
      <c r="E17" s="9" t="s">
        <v>28</v>
      </c>
      <c r="F17" s="9"/>
      <c r="G17" s="11">
        <v>100000</v>
      </c>
    </row>
    <row r="18" spans="1:7">
      <c r="A18" s="3">
        <v>17</v>
      </c>
      <c r="B18" s="4">
        <v>17</v>
      </c>
      <c r="C18" s="3" t="s">
        <v>30</v>
      </c>
      <c r="D18" s="3" t="s">
        <v>41</v>
      </c>
      <c r="E18" s="9" t="s">
        <v>28</v>
      </c>
      <c r="F18" s="9"/>
      <c r="G18" s="11">
        <v>100000</v>
      </c>
    </row>
    <row r="19" spans="1:7">
      <c r="A19" s="3">
        <v>18</v>
      </c>
      <c r="B19" s="4">
        <v>18</v>
      </c>
      <c r="C19" s="3" t="s">
        <v>11</v>
      </c>
      <c r="D19" s="3" t="s">
        <v>18</v>
      </c>
      <c r="E19" s="9" t="s">
        <v>28</v>
      </c>
      <c r="F19" s="9"/>
      <c r="G19" s="11"/>
    </row>
    <row r="20" spans="1:7">
      <c r="A20" s="3">
        <v>19</v>
      </c>
      <c r="B20" s="4">
        <v>19</v>
      </c>
      <c r="C20" s="3" t="s">
        <v>11</v>
      </c>
      <c r="D20" s="3" t="s">
        <v>42</v>
      </c>
      <c r="E20" s="9" t="s">
        <v>29</v>
      </c>
      <c r="F20" s="9"/>
      <c r="G20" s="11"/>
    </row>
    <row r="21" spans="1:7">
      <c r="A21" s="3">
        <v>20</v>
      </c>
      <c r="B21" s="4">
        <v>20</v>
      </c>
      <c r="C21" s="3" t="s">
        <v>31</v>
      </c>
      <c r="D21" s="3" t="s">
        <v>43</v>
      </c>
      <c r="E21" s="9" t="s">
        <v>28</v>
      </c>
      <c r="F21" s="9"/>
      <c r="G21" s="11">
        <v>300000</v>
      </c>
    </row>
    <row r="22" spans="1:7">
      <c r="A22" s="3">
        <v>21</v>
      </c>
      <c r="B22" s="4">
        <v>21</v>
      </c>
      <c r="C22" s="3" t="s">
        <v>32</v>
      </c>
      <c r="D22" s="3" t="s">
        <v>44</v>
      </c>
      <c r="E22" s="9" t="s">
        <v>28</v>
      </c>
      <c r="F22" s="9"/>
      <c r="G22" s="11"/>
    </row>
    <row r="23" spans="1:7">
      <c r="A23" s="3">
        <v>22</v>
      </c>
      <c r="B23" s="4">
        <v>22</v>
      </c>
      <c r="C23" s="3" t="s">
        <v>33</v>
      </c>
      <c r="D23" s="3" t="s">
        <v>45</v>
      </c>
      <c r="E23" s="9" t="s">
        <v>28</v>
      </c>
      <c r="F23" s="9"/>
      <c r="G23" s="11">
        <v>80000</v>
      </c>
    </row>
    <row r="24" spans="1:7">
      <c r="A24" s="3">
        <v>23</v>
      </c>
      <c r="B24" s="4">
        <v>23</v>
      </c>
      <c r="C24" s="3" t="s">
        <v>34</v>
      </c>
      <c r="D24" s="3" t="s">
        <v>27</v>
      </c>
      <c r="E24" s="9" t="s">
        <v>48</v>
      </c>
      <c r="F24" s="9"/>
      <c r="G24" s="11"/>
    </row>
    <row r="25" spans="1:7">
      <c r="A25" s="3">
        <v>24</v>
      </c>
      <c r="B25" s="4">
        <v>24</v>
      </c>
      <c r="C25" s="3" t="s">
        <v>35</v>
      </c>
      <c r="D25" s="3" t="s">
        <v>46</v>
      </c>
      <c r="E25" s="9" t="s">
        <v>28</v>
      </c>
      <c r="F25" s="9"/>
      <c r="G25" s="11">
        <v>100000</v>
      </c>
    </row>
    <row r="26" spans="1:7">
      <c r="A26" s="3">
        <v>25</v>
      </c>
      <c r="B26" s="4">
        <v>25</v>
      </c>
      <c r="C26" s="3" t="s">
        <v>36</v>
      </c>
      <c r="D26" s="3" t="s">
        <v>47</v>
      </c>
      <c r="E26" s="9" t="s">
        <v>28</v>
      </c>
      <c r="F26" s="9"/>
      <c r="G26" s="11">
        <v>250000</v>
      </c>
    </row>
    <row r="27" spans="1:7">
      <c r="A27" s="3">
        <v>26</v>
      </c>
      <c r="B27" s="4">
        <v>26</v>
      </c>
      <c r="C27" s="3" t="s">
        <v>37</v>
      </c>
      <c r="D27" s="3" t="s">
        <v>47</v>
      </c>
      <c r="E27" s="9" t="s">
        <v>28</v>
      </c>
      <c r="F27" s="9"/>
      <c r="G27" s="11" t="s">
        <v>77</v>
      </c>
    </row>
    <row r="28" spans="1:7">
      <c r="A28" s="3">
        <v>27</v>
      </c>
      <c r="B28" s="4" t="s">
        <v>51</v>
      </c>
      <c r="C28" s="3" t="s">
        <v>53</v>
      </c>
      <c r="D28" s="3" t="s">
        <v>63</v>
      </c>
      <c r="E28" s="9" t="s">
        <v>28</v>
      </c>
      <c r="F28" s="9"/>
      <c r="G28" s="11">
        <v>20000</v>
      </c>
    </row>
    <row r="29" spans="1:7">
      <c r="A29" s="3"/>
      <c r="B29" s="4" t="s">
        <v>52</v>
      </c>
      <c r="C29" s="3" t="s">
        <v>54</v>
      </c>
      <c r="D29" s="3" t="s">
        <v>63</v>
      </c>
      <c r="E29" s="9" t="s">
        <v>28</v>
      </c>
      <c r="F29" s="9"/>
      <c r="G29" s="11">
        <v>30000</v>
      </c>
    </row>
    <row r="30" spans="1:7">
      <c r="A30" s="3">
        <v>28</v>
      </c>
      <c r="B30" s="4">
        <v>28</v>
      </c>
      <c r="C30" s="3" t="s">
        <v>55</v>
      </c>
      <c r="D30" s="3" t="s">
        <v>25</v>
      </c>
      <c r="E30" s="9" t="s">
        <v>28</v>
      </c>
      <c r="F30" s="9"/>
      <c r="G30" s="11">
        <v>50000</v>
      </c>
    </row>
    <row r="31" spans="1:7">
      <c r="A31" s="3">
        <v>29</v>
      </c>
      <c r="B31" s="4">
        <v>29</v>
      </c>
      <c r="C31" s="3" t="s">
        <v>56</v>
      </c>
      <c r="D31" s="3" t="s">
        <v>64</v>
      </c>
      <c r="E31" s="9" t="s">
        <v>28</v>
      </c>
      <c r="F31" s="9"/>
      <c r="G31" s="11">
        <v>25000</v>
      </c>
    </row>
    <row r="32" spans="1:7">
      <c r="A32" s="3">
        <v>30</v>
      </c>
      <c r="B32" s="4">
        <v>30</v>
      </c>
      <c r="C32" s="3" t="s">
        <v>57</v>
      </c>
      <c r="D32" s="3" t="s">
        <v>64</v>
      </c>
      <c r="E32" s="9" t="s">
        <v>28</v>
      </c>
      <c r="F32" s="9"/>
      <c r="G32" s="11"/>
    </row>
    <row r="33" spans="1:7">
      <c r="A33" s="3">
        <v>31</v>
      </c>
      <c r="B33" s="4" t="s">
        <v>49</v>
      </c>
      <c r="C33" s="3" t="s">
        <v>58</v>
      </c>
      <c r="D33" s="3" t="s">
        <v>65</v>
      </c>
      <c r="E33" s="9" t="s">
        <v>28</v>
      </c>
      <c r="F33" s="9"/>
      <c r="G33" s="11">
        <v>500000</v>
      </c>
    </row>
    <row r="34" spans="1:7">
      <c r="A34" s="3"/>
      <c r="B34" s="4" t="s">
        <v>50</v>
      </c>
      <c r="C34" s="3"/>
      <c r="D34" s="3" t="s">
        <v>65</v>
      </c>
      <c r="E34" s="9" t="s">
        <v>28</v>
      </c>
      <c r="F34" s="9"/>
      <c r="G34" s="11">
        <v>54000</v>
      </c>
    </row>
    <row r="35" spans="1:7" ht="30">
      <c r="A35" s="3">
        <v>32</v>
      </c>
      <c r="B35" s="4">
        <v>32</v>
      </c>
      <c r="C35" s="3" t="s">
        <v>59</v>
      </c>
      <c r="D35" s="3" t="s">
        <v>64</v>
      </c>
      <c r="E35" s="13" t="s">
        <v>69</v>
      </c>
      <c r="F35" s="9"/>
      <c r="G35" s="11">
        <v>259720</v>
      </c>
    </row>
    <row r="36" spans="1:7">
      <c r="A36" s="3">
        <v>33</v>
      </c>
      <c r="B36" s="4">
        <v>33</v>
      </c>
      <c r="C36" s="3" t="s">
        <v>60</v>
      </c>
      <c r="D36" s="3" t="s">
        <v>66</v>
      </c>
      <c r="E36" s="9" t="s">
        <v>28</v>
      </c>
      <c r="F36" s="9"/>
      <c r="G36" s="11">
        <v>54000</v>
      </c>
    </row>
    <row r="37" spans="1:7">
      <c r="A37" s="3">
        <v>34</v>
      </c>
      <c r="B37" s="4">
        <v>34</v>
      </c>
      <c r="C37" s="3" t="s">
        <v>61</v>
      </c>
      <c r="D37" s="3" t="s">
        <v>67</v>
      </c>
      <c r="E37" s="9" t="s">
        <v>29</v>
      </c>
      <c r="F37" s="9"/>
      <c r="G37" s="11">
        <v>171400</v>
      </c>
    </row>
    <row r="38" spans="1:7">
      <c r="A38" s="3">
        <v>35</v>
      </c>
      <c r="B38" s="4">
        <v>35</v>
      </c>
      <c r="C38" s="3" t="s">
        <v>62</v>
      </c>
      <c r="D38" s="3" t="s">
        <v>68</v>
      </c>
      <c r="E38" s="9" t="s">
        <v>28</v>
      </c>
      <c r="F38" s="9"/>
      <c r="G38" s="11">
        <v>200000</v>
      </c>
    </row>
    <row r="39" spans="1:7">
      <c r="A39" s="3">
        <v>36</v>
      </c>
      <c r="B39" s="4"/>
      <c r="C39" s="3" t="s">
        <v>70</v>
      </c>
      <c r="D39" s="3"/>
      <c r="E39" s="9"/>
      <c r="F39" s="9"/>
      <c r="G39" s="11"/>
    </row>
    <row r="40" spans="1:7">
      <c r="A40" s="3">
        <v>37</v>
      </c>
      <c r="B40" s="4"/>
      <c r="C40" s="3" t="s">
        <v>71</v>
      </c>
      <c r="D40" s="3"/>
      <c r="E40" s="9"/>
      <c r="F40" s="9"/>
      <c r="G40" s="11"/>
    </row>
    <row r="41" spans="1:7">
      <c r="A41" s="3">
        <v>38</v>
      </c>
      <c r="B41" s="4"/>
      <c r="C41" s="3" t="s">
        <v>72</v>
      </c>
      <c r="D41" s="3"/>
      <c r="E41" s="9"/>
      <c r="F41" s="9"/>
      <c r="G41" s="11"/>
    </row>
    <row r="42" spans="1:7">
      <c r="A42" s="3">
        <v>39</v>
      </c>
      <c r="B42" s="4"/>
      <c r="C42" s="3" t="s">
        <v>73</v>
      </c>
      <c r="D42" s="3"/>
      <c r="E42" s="9"/>
      <c r="F42" s="9"/>
      <c r="G42" s="11"/>
    </row>
    <row r="43" spans="1:7">
      <c r="A43" s="3">
        <v>40</v>
      </c>
      <c r="B43" s="4"/>
      <c r="C43" s="3" t="s">
        <v>74</v>
      </c>
      <c r="D43" s="3"/>
      <c r="E43" s="9"/>
      <c r="F43" s="9"/>
      <c r="G43" s="11"/>
    </row>
    <row r="44" spans="1:7">
      <c r="A44" s="3">
        <v>41</v>
      </c>
      <c r="B44" s="4"/>
      <c r="C44" s="3" t="s">
        <v>75</v>
      </c>
      <c r="D44" s="3"/>
      <c r="E44" s="9"/>
      <c r="F44" s="9"/>
      <c r="G44" s="11"/>
    </row>
    <row r="45" spans="1:7">
      <c r="A45" s="3">
        <v>42</v>
      </c>
      <c r="B45" s="4"/>
      <c r="C45" s="3" t="s">
        <v>76</v>
      </c>
      <c r="D45" s="3"/>
      <c r="E45" s="9"/>
      <c r="F45" s="9"/>
      <c r="G45" s="1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C9" sqref="C9"/>
    </sheetView>
  </sheetViews>
  <sheetFormatPr defaultRowHeight="15"/>
  <cols>
    <col min="3" max="3" width="58.28515625" bestFit="1" customWidth="1"/>
    <col min="4" max="4" width="31.28515625" bestFit="1" customWidth="1"/>
    <col min="5" max="5" width="16.5703125" bestFit="1" customWidth="1"/>
    <col min="6" max="6" width="21.42578125" customWidth="1"/>
    <col min="7" max="7" width="21" customWidth="1"/>
  </cols>
  <sheetData>
    <row r="1" spans="1:8" ht="45">
      <c r="A1" s="14" t="s">
        <v>0</v>
      </c>
      <c r="B1" s="15" t="s">
        <v>1</v>
      </c>
      <c r="C1" s="14" t="s">
        <v>2</v>
      </c>
      <c r="D1" s="14" t="s">
        <v>3</v>
      </c>
      <c r="E1" s="16" t="s">
        <v>4</v>
      </c>
      <c r="F1" s="16" t="s">
        <v>83</v>
      </c>
      <c r="G1" s="16" t="s">
        <v>103</v>
      </c>
      <c r="H1" s="16" t="s">
        <v>110</v>
      </c>
    </row>
    <row r="2" spans="1:8">
      <c r="A2" s="17">
        <f>1</f>
        <v>1</v>
      </c>
      <c r="B2" s="18">
        <v>419</v>
      </c>
      <c r="C2" s="17" t="s">
        <v>82</v>
      </c>
      <c r="D2" s="17" t="s">
        <v>66</v>
      </c>
      <c r="E2" s="19" t="s">
        <v>28</v>
      </c>
      <c r="F2" s="19">
        <v>66</v>
      </c>
      <c r="G2" s="19"/>
      <c r="H2" s="19"/>
    </row>
    <row r="3" spans="1:8">
      <c r="A3" s="17">
        <f>1+A2</f>
        <v>2</v>
      </c>
      <c r="B3" s="18">
        <v>386</v>
      </c>
      <c r="C3" s="17" t="s">
        <v>84</v>
      </c>
      <c r="D3" s="17" t="s">
        <v>16</v>
      </c>
      <c r="E3" s="19" t="s">
        <v>28</v>
      </c>
      <c r="F3" s="19">
        <v>150</v>
      </c>
      <c r="G3" s="19"/>
      <c r="H3" s="19"/>
    </row>
    <row r="4" spans="1:8">
      <c r="A4" s="17">
        <f t="shared" ref="A4:A41" si="0">1+A3</f>
        <v>3</v>
      </c>
      <c r="B4" s="18">
        <v>903</v>
      </c>
      <c r="C4" s="17" t="s">
        <v>76</v>
      </c>
      <c r="D4" s="17" t="s">
        <v>85</v>
      </c>
      <c r="E4" s="19" t="s">
        <v>28</v>
      </c>
      <c r="F4" s="19">
        <v>150</v>
      </c>
      <c r="G4" s="19"/>
      <c r="H4" s="19"/>
    </row>
    <row r="5" spans="1:8">
      <c r="A5" s="17">
        <f t="shared" si="0"/>
        <v>4</v>
      </c>
      <c r="B5" s="18">
        <v>408</v>
      </c>
      <c r="C5" s="17" t="s">
        <v>86</v>
      </c>
      <c r="D5" s="17" t="s">
        <v>46</v>
      </c>
      <c r="E5" s="19" t="s">
        <v>28</v>
      </c>
      <c r="F5" s="19">
        <v>103.2</v>
      </c>
      <c r="G5" s="19"/>
      <c r="H5" s="19"/>
    </row>
    <row r="6" spans="1:8">
      <c r="A6" s="17">
        <f t="shared" si="0"/>
        <v>5</v>
      </c>
      <c r="B6" s="18">
        <v>806</v>
      </c>
      <c r="C6" s="17" t="s">
        <v>87</v>
      </c>
      <c r="D6" s="17" t="s">
        <v>88</v>
      </c>
      <c r="E6" s="19" t="s">
        <v>28</v>
      </c>
      <c r="F6" s="19">
        <v>34.4</v>
      </c>
      <c r="G6" s="19"/>
      <c r="H6" s="19"/>
    </row>
    <row r="7" spans="1:8">
      <c r="A7" s="17">
        <f t="shared" si="0"/>
        <v>6</v>
      </c>
      <c r="B7" s="18">
        <v>805</v>
      </c>
      <c r="C7" s="17" t="s">
        <v>89</v>
      </c>
      <c r="D7" s="17" t="s">
        <v>90</v>
      </c>
      <c r="E7" s="19" t="s">
        <v>28</v>
      </c>
      <c r="F7" s="19">
        <v>102</v>
      </c>
      <c r="G7" s="19"/>
      <c r="H7" s="19"/>
    </row>
    <row r="8" spans="1:8">
      <c r="A8" s="17">
        <f t="shared" si="0"/>
        <v>7</v>
      </c>
      <c r="B8" s="18">
        <v>804</v>
      </c>
      <c r="C8" s="17" t="s">
        <v>91</v>
      </c>
      <c r="D8" s="17" t="s">
        <v>92</v>
      </c>
      <c r="E8" s="19" t="s">
        <v>28</v>
      </c>
      <c r="F8" s="19">
        <v>50</v>
      </c>
      <c r="G8" s="19"/>
      <c r="H8" s="19"/>
    </row>
    <row r="9" spans="1:8">
      <c r="A9" s="17">
        <f t="shared" si="0"/>
        <v>8</v>
      </c>
      <c r="B9" s="18">
        <v>800</v>
      </c>
      <c r="C9" s="17" t="s">
        <v>93</v>
      </c>
      <c r="D9" s="17" t="s">
        <v>94</v>
      </c>
      <c r="E9" s="19" t="s">
        <v>28</v>
      </c>
      <c r="F9" s="19">
        <v>48.8</v>
      </c>
      <c r="G9" s="19"/>
      <c r="H9" s="19"/>
    </row>
    <row r="10" spans="1:8">
      <c r="A10" s="17">
        <f t="shared" si="0"/>
        <v>9</v>
      </c>
      <c r="B10" s="18">
        <v>801</v>
      </c>
      <c r="C10" s="17" t="s">
        <v>95</v>
      </c>
      <c r="D10" s="17" t="s">
        <v>96</v>
      </c>
      <c r="E10" s="19" t="s">
        <v>28</v>
      </c>
      <c r="F10" s="19">
        <v>69.099999999999994</v>
      </c>
      <c r="G10" s="19"/>
      <c r="H10" s="19"/>
    </row>
    <row r="11" spans="1:8">
      <c r="A11" s="17">
        <f t="shared" si="0"/>
        <v>10</v>
      </c>
      <c r="B11" s="18">
        <v>799</v>
      </c>
      <c r="C11" s="17" t="s">
        <v>97</v>
      </c>
      <c r="D11" s="17" t="s">
        <v>98</v>
      </c>
      <c r="E11" s="19" t="s">
        <v>28</v>
      </c>
      <c r="F11" s="19">
        <v>256</v>
      </c>
      <c r="G11" s="19"/>
      <c r="H11" s="19"/>
    </row>
    <row r="12" spans="1:8">
      <c r="A12" s="17">
        <f t="shared" si="0"/>
        <v>11</v>
      </c>
      <c r="B12" s="18">
        <v>418</v>
      </c>
      <c r="C12" s="17" t="s">
        <v>99</v>
      </c>
      <c r="D12" s="17" t="s">
        <v>64</v>
      </c>
      <c r="E12" s="19" t="s">
        <v>69</v>
      </c>
      <c r="F12" s="19">
        <v>378</v>
      </c>
      <c r="G12" s="19"/>
      <c r="H12" s="19"/>
    </row>
    <row r="13" spans="1:8">
      <c r="A13" s="17">
        <f t="shared" si="0"/>
        <v>12</v>
      </c>
      <c r="B13" s="18">
        <v>410</v>
      </c>
      <c r="C13" s="17" t="s">
        <v>100</v>
      </c>
      <c r="D13" s="17" t="s">
        <v>47</v>
      </c>
      <c r="E13" s="19" t="s">
        <v>28</v>
      </c>
      <c r="F13" s="19">
        <v>390</v>
      </c>
      <c r="G13" s="19"/>
      <c r="H13" s="19"/>
    </row>
    <row r="14" spans="1:8">
      <c r="A14" s="17">
        <f t="shared" si="0"/>
        <v>13</v>
      </c>
      <c r="B14" s="18">
        <v>902</v>
      </c>
      <c r="C14" s="17" t="s">
        <v>101</v>
      </c>
      <c r="D14" s="17" t="s">
        <v>102</v>
      </c>
      <c r="E14" s="19"/>
      <c r="F14" s="19"/>
      <c r="G14" s="19">
        <v>165.4</v>
      </c>
      <c r="H14" s="19"/>
    </row>
    <row r="15" spans="1:8">
      <c r="A15" s="17">
        <f t="shared" si="0"/>
        <v>14</v>
      </c>
      <c r="B15" s="18">
        <v>396</v>
      </c>
      <c r="C15" s="17" t="s">
        <v>104</v>
      </c>
      <c r="D15" s="17" t="s">
        <v>105</v>
      </c>
      <c r="E15" s="19" t="s">
        <v>28</v>
      </c>
      <c r="F15" s="19">
        <v>94.2</v>
      </c>
      <c r="G15" s="19"/>
      <c r="H15" s="19"/>
    </row>
    <row r="16" spans="1:8">
      <c r="A16" s="17">
        <f t="shared" si="0"/>
        <v>15</v>
      </c>
      <c r="B16" s="18">
        <v>403</v>
      </c>
      <c r="C16" s="17" t="s">
        <v>106</v>
      </c>
      <c r="D16" s="17" t="s">
        <v>107</v>
      </c>
      <c r="E16" s="19" t="s">
        <v>28</v>
      </c>
      <c r="F16" s="19">
        <v>74.599999999999994</v>
      </c>
      <c r="G16" s="19"/>
      <c r="H16" s="19"/>
    </row>
    <row r="17" spans="1:8">
      <c r="A17" s="17">
        <f t="shared" si="0"/>
        <v>16</v>
      </c>
      <c r="B17" s="18">
        <v>900</v>
      </c>
      <c r="C17" s="17" t="s">
        <v>108</v>
      </c>
      <c r="D17" s="17" t="s">
        <v>109</v>
      </c>
      <c r="E17" s="19"/>
      <c r="F17" s="19"/>
      <c r="G17" s="19"/>
      <c r="H17" s="19" t="s">
        <v>145</v>
      </c>
    </row>
    <row r="18" spans="1:8">
      <c r="A18" s="17">
        <f t="shared" si="0"/>
        <v>17</v>
      </c>
      <c r="B18" s="18">
        <v>409</v>
      </c>
      <c r="C18" s="17" t="s">
        <v>111</v>
      </c>
      <c r="D18" s="17" t="s">
        <v>47</v>
      </c>
      <c r="E18" s="19" t="s">
        <v>28</v>
      </c>
      <c r="F18" s="19">
        <v>256.7</v>
      </c>
      <c r="G18" s="19"/>
      <c r="H18" s="19"/>
    </row>
    <row r="19" spans="1:8">
      <c r="A19" s="17">
        <f t="shared" si="0"/>
        <v>18</v>
      </c>
      <c r="B19" s="18">
        <v>904</v>
      </c>
      <c r="C19" s="17" t="s">
        <v>112</v>
      </c>
      <c r="D19" s="17" t="s">
        <v>113</v>
      </c>
      <c r="E19" s="19" t="s">
        <v>28</v>
      </c>
      <c r="F19" s="19">
        <v>224</v>
      </c>
      <c r="G19" s="19"/>
      <c r="H19" s="19"/>
    </row>
    <row r="20" spans="1:8">
      <c r="A20" s="17">
        <f t="shared" si="0"/>
        <v>19</v>
      </c>
      <c r="B20" s="18">
        <v>498</v>
      </c>
      <c r="C20" s="17" t="s">
        <v>114</v>
      </c>
      <c r="D20" s="17" t="s">
        <v>47</v>
      </c>
      <c r="E20" s="19"/>
      <c r="F20" s="19"/>
      <c r="G20" s="19"/>
      <c r="H20" s="19" t="s">
        <v>146</v>
      </c>
    </row>
    <row r="21" spans="1:8">
      <c r="A21" s="17">
        <f t="shared" si="0"/>
        <v>20</v>
      </c>
      <c r="B21" s="18">
        <v>399</v>
      </c>
      <c r="C21" s="17" t="s">
        <v>115</v>
      </c>
      <c r="D21" s="17" t="s">
        <v>116</v>
      </c>
      <c r="E21" s="19" t="s">
        <v>28</v>
      </c>
      <c r="F21" s="19">
        <v>103</v>
      </c>
      <c r="G21" s="19"/>
      <c r="H21" s="19"/>
    </row>
    <row r="22" spans="1:8">
      <c r="A22" s="17">
        <f t="shared" si="0"/>
        <v>21</v>
      </c>
      <c r="B22" s="18">
        <v>404</v>
      </c>
      <c r="C22" s="17" t="s">
        <v>117</v>
      </c>
      <c r="D22" s="17" t="s">
        <v>118</v>
      </c>
      <c r="E22" s="19" t="s">
        <v>28</v>
      </c>
      <c r="F22" s="19">
        <v>407</v>
      </c>
      <c r="G22" s="19"/>
      <c r="H22" s="19"/>
    </row>
    <row r="23" spans="1:8">
      <c r="A23" s="17">
        <f t="shared" si="0"/>
        <v>22</v>
      </c>
      <c r="B23" s="18">
        <v>405</v>
      </c>
      <c r="C23" s="17" t="s">
        <v>119</v>
      </c>
      <c r="D23" s="17" t="s">
        <v>26</v>
      </c>
      <c r="E23" s="19" t="s">
        <v>28</v>
      </c>
      <c r="F23" s="19">
        <v>423.1</v>
      </c>
      <c r="G23" s="19"/>
      <c r="H23" s="19"/>
    </row>
    <row r="24" spans="1:8">
      <c r="A24" s="17">
        <f t="shared" si="0"/>
        <v>23</v>
      </c>
      <c r="B24" s="18">
        <v>395</v>
      </c>
      <c r="C24" s="17" t="s">
        <v>120</v>
      </c>
      <c r="D24" s="17" t="s">
        <v>25</v>
      </c>
      <c r="E24" s="19" t="s">
        <v>28</v>
      </c>
      <c r="F24" s="19">
        <v>220.9</v>
      </c>
      <c r="G24" s="19"/>
      <c r="H24" s="19"/>
    </row>
    <row r="25" spans="1:8">
      <c r="A25" s="17">
        <f t="shared" si="0"/>
        <v>24</v>
      </c>
      <c r="B25" s="18">
        <v>397</v>
      </c>
      <c r="C25" s="17" t="s">
        <v>121</v>
      </c>
      <c r="D25" s="17" t="s">
        <v>122</v>
      </c>
      <c r="E25" s="19" t="s">
        <v>28</v>
      </c>
      <c r="F25" s="19">
        <v>102</v>
      </c>
      <c r="G25" s="19"/>
      <c r="H25" s="19"/>
    </row>
    <row r="26" spans="1:8">
      <c r="A26" s="17">
        <f t="shared" si="0"/>
        <v>25</v>
      </c>
      <c r="B26" s="18">
        <v>400</v>
      </c>
      <c r="C26" s="17" t="s">
        <v>123</v>
      </c>
      <c r="D26" s="17" t="s">
        <v>124</v>
      </c>
      <c r="E26" s="19" t="s">
        <v>28</v>
      </c>
      <c r="F26" s="19">
        <v>115.1</v>
      </c>
      <c r="G26" s="19"/>
      <c r="H26" s="19"/>
    </row>
    <row r="27" spans="1:8">
      <c r="A27" s="17">
        <f t="shared" si="0"/>
        <v>26</v>
      </c>
      <c r="B27" s="18">
        <v>402</v>
      </c>
      <c r="C27" s="17" t="s">
        <v>125</v>
      </c>
      <c r="D27" s="17" t="s">
        <v>126</v>
      </c>
      <c r="E27" s="19" t="s">
        <v>28</v>
      </c>
      <c r="F27" s="19">
        <v>191.3</v>
      </c>
      <c r="G27" s="19"/>
      <c r="H27" s="19"/>
    </row>
    <row r="28" spans="1:8">
      <c r="A28" s="17">
        <f t="shared" si="0"/>
        <v>27</v>
      </c>
      <c r="B28" s="18">
        <v>398</v>
      </c>
      <c r="C28" s="17" t="s">
        <v>127</v>
      </c>
      <c r="D28" s="17" t="s">
        <v>128</v>
      </c>
      <c r="E28" s="19" t="s">
        <v>28</v>
      </c>
      <c r="F28" s="19">
        <v>162.80000000000001</v>
      </c>
      <c r="G28" s="19"/>
      <c r="H28" s="19"/>
    </row>
    <row r="29" spans="1:8">
      <c r="A29" s="17">
        <f t="shared" si="0"/>
        <v>28</v>
      </c>
      <c r="B29" s="18">
        <v>385</v>
      </c>
      <c r="C29" s="17" t="s">
        <v>129</v>
      </c>
      <c r="D29" s="17" t="s">
        <v>128</v>
      </c>
      <c r="E29" s="19" t="s">
        <v>28</v>
      </c>
      <c r="F29" s="19">
        <v>114.4</v>
      </c>
      <c r="G29" s="19"/>
      <c r="H29" s="19"/>
    </row>
    <row r="30" spans="1:8">
      <c r="A30" s="17">
        <f t="shared" si="0"/>
        <v>29</v>
      </c>
      <c r="B30" s="18">
        <v>390</v>
      </c>
      <c r="C30" s="17" t="s">
        <v>130</v>
      </c>
      <c r="D30" s="17" t="s">
        <v>20</v>
      </c>
      <c r="E30" s="19" t="s">
        <v>28</v>
      </c>
      <c r="F30" s="19">
        <v>115</v>
      </c>
      <c r="G30" s="19"/>
      <c r="H30" s="19"/>
    </row>
    <row r="31" spans="1:8">
      <c r="A31" s="17">
        <f t="shared" si="0"/>
        <v>30</v>
      </c>
      <c r="B31" s="18">
        <v>391</v>
      </c>
      <c r="C31" s="17" t="s">
        <v>131</v>
      </c>
      <c r="D31" s="17" t="s">
        <v>21</v>
      </c>
      <c r="E31" s="19" t="s">
        <v>28</v>
      </c>
      <c r="F31" s="19">
        <v>145.30000000000001</v>
      </c>
      <c r="G31" s="19"/>
      <c r="H31" s="19"/>
    </row>
    <row r="32" spans="1:8">
      <c r="A32" s="17">
        <f t="shared" si="0"/>
        <v>31</v>
      </c>
      <c r="B32" s="18">
        <v>387</v>
      </c>
      <c r="C32" s="17" t="s">
        <v>132</v>
      </c>
      <c r="D32" s="17" t="s">
        <v>133</v>
      </c>
      <c r="E32" s="19" t="s">
        <v>28</v>
      </c>
      <c r="F32" s="19">
        <v>150</v>
      </c>
      <c r="G32" s="19"/>
      <c r="H32" s="19"/>
    </row>
    <row r="33" spans="1:8">
      <c r="A33" s="17">
        <f t="shared" si="0"/>
        <v>32</v>
      </c>
      <c r="B33" s="18">
        <v>393</v>
      </c>
      <c r="C33" s="17" t="s">
        <v>134</v>
      </c>
      <c r="D33" s="17" t="s">
        <v>135</v>
      </c>
      <c r="E33" s="19" t="s">
        <v>28</v>
      </c>
      <c r="F33" s="19">
        <v>127.9</v>
      </c>
      <c r="G33" s="19"/>
      <c r="H33" s="19"/>
    </row>
    <row r="34" spans="1:8">
      <c r="A34" s="17">
        <f t="shared" si="0"/>
        <v>33</v>
      </c>
      <c r="B34" s="18">
        <v>388</v>
      </c>
      <c r="C34" s="17" t="s">
        <v>136</v>
      </c>
      <c r="D34" s="17" t="s">
        <v>126</v>
      </c>
      <c r="E34" s="19" t="s">
        <v>29</v>
      </c>
      <c r="F34" s="19">
        <v>103.11</v>
      </c>
      <c r="G34" s="19"/>
      <c r="H34" s="19"/>
    </row>
    <row r="35" spans="1:8">
      <c r="A35" s="17">
        <f t="shared" si="0"/>
        <v>34</v>
      </c>
      <c r="B35" s="18">
        <v>392</v>
      </c>
      <c r="C35" s="17" t="s">
        <v>137</v>
      </c>
      <c r="D35" s="17" t="s">
        <v>22</v>
      </c>
      <c r="E35" s="20" t="s">
        <v>29</v>
      </c>
      <c r="F35" s="20">
        <v>96.9</v>
      </c>
      <c r="G35" s="19"/>
      <c r="H35" s="19"/>
    </row>
    <row r="36" spans="1:8">
      <c r="A36" s="17">
        <f t="shared" si="0"/>
        <v>35</v>
      </c>
      <c r="B36" s="18">
        <v>803</v>
      </c>
      <c r="C36" s="17" t="s">
        <v>138</v>
      </c>
      <c r="D36" s="17" t="s">
        <v>139</v>
      </c>
      <c r="E36" s="19" t="s">
        <v>28</v>
      </c>
      <c r="F36" s="19">
        <v>115</v>
      </c>
      <c r="G36" s="19"/>
      <c r="H36" s="19"/>
    </row>
    <row r="37" spans="1:8">
      <c r="A37" s="17">
        <f t="shared" si="0"/>
        <v>36</v>
      </c>
      <c r="B37" s="18">
        <v>901</v>
      </c>
      <c r="C37" s="17" t="s">
        <v>140</v>
      </c>
      <c r="D37" s="17" t="s">
        <v>141</v>
      </c>
      <c r="E37" s="19" t="s">
        <v>28</v>
      </c>
      <c r="F37" s="19">
        <v>96</v>
      </c>
      <c r="G37" s="19"/>
      <c r="H37" s="19"/>
    </row>
    <row r="38" spans="1:8">
      <c r="A38" s="17">
        <f t="shared" si="0"/>
        <v>37</v>
      </c>
      <c r="B38" s="18">
        <v>416</v>
      </c>
      <c r="C38" s="17" t="s">
        <v>142</v>
      </c>
      <c r="D38" s="17" t="s">
        <v>65</v>
      </c>
      <c r="E38" s="19" t="s">
        <v>28</v>
      </c>
      <c r="F38" s="19">
        <v>25</v>
      </c>
      <c r="G38" s="19"/>
      <c r="H38" s="19"/>
    </row>
    <row r="39" spans="1:8">
      <c r="A39" s="17">
        <f t="shared" si="0"/>
        <v>38</v>
      </c>
      <c r="B39" s="18">
        <v>484</v>
      </c>
      <c r="C39" s="17" t="s">
        <v>143</v>
      </c>
      <c r="D39" s="17" t="s">
        <v>64</v>
      </c>
      <c r="E39" s="19" t="s">
        <v>28</v>
      </c>
      <c r="F39" s="19">
        <v>34.799999999999997</v>
      </c>
      <c r="G39" s="19"/>
      <c r="H39" s="19"/>
    </row>
    <row r="40" spans="1:8">
      <c r="A40" s="17">
        <f t="shared" si="0"/>
        <v>39</v>
      </c>
      <c r="B40" s="18">
        <v>807</v>
      </c>
      <c r="C40" s="17" t="s">
        <v>144</v>
      </c>
      <c r="D40" s="17" t="s">
        <v>66</v>
      </c>
      <c r="E40" s="19" t="s">
        <v>28</v>
      </c>
      <c r="F40" s="19">
        <v>323</v>
      </c>
      <c r="G40" s="19"/>
      <c r="H40" s="19"/>
    </row>
    <row r="41" spans="1:8">
      <c r="A41" s="17">
        <f t="shared" si="0"/>
        <v>40</v>
      </c>
      <c r="B41" s="18">
        <v>389</v>
      </c>
      <c r="C41" s="17" t="s">
        <v>147</v>
      </c>
      <c r="D41" s="17" t="s">
        <v>148</v>
      </c>
      <c r="E41" s="19" t="s">
        <v>28</v>
      </c>
      <c r="F41" s="19">
        <v>124.4</v>
      </c>
      <c r="G41" s="19"/>
      <c r="H41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Di Francesco</dc:creator>
  <cp:lastModifiedBy>Alessandro</cp:lastModifiedBy>
  <cp:lastPrinted>2011-09-13T13:53:22Z</cp:lastPrinted>
  <dcterms:created xsi:type="dcterms:W3CDTF">2011-09-13T11:45:42Z</dcterms:created>
  <dcterms:modified xsi:type="dcterms:W3CDTF">2011-10-03T10:40:25Z</dcterms:modified>
</cp:coreProperties>
</file>